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1" l="1"/>
  <c r="F4" i="1"/>
  <c r="E3" i="1"/>
  <c r="F3" i="1" s="1"/>
  <c r="E2" i="1"/>
  <c r="D2" i="1"/>
  <c r="C2" i="1"/>
  <c r="D3" i="1"/>
  <c r="C3" i="1"/>
</calcChain>
</file>

<file path=xl/sharedStrings.xml><?xml version="1.0" encoding="utf-8"?>
<sst xmlns="http://schemas.openxmlformats.org/spreadsheetml/2006/main" count="9" uniqueCount="9">
  <si>
    <t xml:space="preserve">ردیف </t>
  </si>
  <si>
    <t xml:space="preserve">شرح </t>
  </si>
  <si>
    <t xml:space="preserve">زیر 3.5 </t>
  </si>
  <si>
    <t xml:space="preserve">بین 3.5 تا 6 تن </t>
  </si>
  <si>
    <t xml:space="preserve">فعالیت و اشتغال </t>
  </si>
  <si>
    <t xml:space="preserve">جمع </t>
  </si>
  <si>
    <t xml:space="preserve">فعالیت </t>
  </si>
  <si>
    <t xml:space="preserve">سوخت </t>
  </si>
  <si>
    <t xml:space="preserve">بالاتر از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</si>
</sst>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charset val="178"/>
      <scheme val="minor"/>
    </font>
    <font>
      <sz val="20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NumberFormat="1" applyFont="1"/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20"/>
        <color theme="1"/>
        <name val="B Nazani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20"/>
        <color theme="1"/>
        <name val="B Nazani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20"/>
        <color theme="1"/>
        <name val="B Nazani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20"/>
        <color theme="1"/>
        <name val="B Nazanin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20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20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20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20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4" totalsRowShown="0" headerRowDxfId="7" dataDxfId="6">
  <autoFilter ref="A1:F4"/>
  <tableColumns count="6">
    <tableColumn id="1" name="ردیف " dataDxfId="5"/>
    <tableColumn id="2" name="شرح " dataDxfId="4"/>
    <tableColumn id="3" name="زیر 3.5 " dataDxfId="3"/>
    <tableColumn id="4" name="بین 3.5 تا 6 تن " dataDxfId="2"/>
    <tableColumn id="5" name="بالاتر از 6 " dataDxfId="1"/>
    <tableColumn id="6" name="جمع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I1" sqref="I1"/>
    </sheetView>
  </sheetViews>
  <sheetFormatPr defaultRowHeight="14.25"/>
  <cols>
    <col min="1" max="1" width="10.375" customWidth="1"/>
    <col min="2" max="2" width="26.75" bestFit="1" customWidth="1"/>
    <col min="3" max="3" width="17.25" customWidth="1"/>
    <col min="4" max="4" width="16.875" bestFit="1" customWidth="1"/>
    <col min="5" max="5" width="23.25" bestFit="1" customWidth="1"/>
    <col min="6" max="6" width="12.75" customWidth="1"/>
  </cols>
  <sheetData>
    <row r="1" spans="1:6" ht="31.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5</v>
      </c>
    </row>
    <row r="2" spans="1:6" ht="31.5">
      <c r="A2" s="1">
        <v>1</v>
      </c>
      <c r="B2" s="1" t="s">
        <v>4</v>
      </c>
      <c r="C2" s="1">
        <f>2+15+49</f>
        <v>66</v>
      </c>
      <c r="D2" s="1">
        <f>76+81+8</f>
        <v>165</v>
      </c>
      <c r="E2" s="1">
        <f>301+161</f>
        <v>462</v>
      </c>
      <c r="F2" s="2">
        <f>Table1[[#This Row],[بالاتر از 6 ]]+Table1[[#This Row],[بین 3.5 تا 6 تن ]]+Table1[[#This Row],[زیر 3.5 ]]</f>
        <v>693</v>
      </c>
    </row>
    <row r="3" spans="1:6" ht="31.5">
      <c r="A3" s="1">
        <v>2</v>
      </c>
      <c r="B3" s="1" t="s">
        <v>6</v>
      </c>
      <c r="C3" s="1">
        <f>4+8</f>
        <v>12</v>
      </c>
      <c r="D3" s="1">
        <f>25+30</f>
        <v>55</v>
      </c>
      <c r="E3" s="1">
        <f>88+562</f>
        <v>650</v>
      </c>
      <c r="F3" s="2">
        <f>Table1[[#This Row],[بالاتر از 6 ]]+Table1[[#This Row],[بین 3.5 تا 6 تن ]]+Table1[[#This Row],[زیر 3.5 ]]</f>
        <v>717</v>
      </c>
    </row>
    <row r="4" spans="1:6" ht="31.5">
      <c r="A4" s="1">
        <v>3</v>
      </c>
      <c r="B4" s="1" t="s">
        <v>7</v>
      </c>
      <c r="C4" s="1">
        <v>21</v>
      </c>
      <c r="D4" s="1">
        <v>215</v>
      </c>
      <c r="E4" s="1">
        <v>1312</v>
      </c>
      <c r="F4" s="2">
        <f>Table1[[#This Row],[بالاتر از 6 ]]+Table1[[#This Row],[بین 3.5 تا 6 تن ]]+Table1[[#This Row],[زیر 3.5 ]]</f>
        <v>1548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stj</cp:lastModifiedBy>
  <dcterms:created xsi:type="dcterms:W3CDTF">2018-08-24T07:29:43Z</dcterms:created>
  <dcterms:modified xsi:type="dcterms:W3CDTF">2018-07-25T08:52:14Z</dcterms:modified>
</cp:coreProperties>
</file>