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" i="1" l="1"/>
</calcChain>
</file>

<file path=xl/sharedStrings.xml><?xml version="1.0" encoding="utf-8"?>
<sst xmlns="http://schemas.openxmlformats.org/spreadsheetml/2006/main" count="99" uniqueCount="88">
  <si>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</si>
  <si>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</si>
  <si>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</si>
  <si>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</si>
  <si>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</si>
  <si>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</si>
  <si>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</si>
  <si>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</si>
  <si>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</si>
  <si>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</si>
  <si>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</si>
  <si>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</si>
  <si>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</si>
  <si>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</si>
  <si>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</si>
  <si>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</si>
  <si>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</si>
  <si>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</si>
  <si>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</si>
  <si>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</si>
  <si>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</si>
  <si>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</si>
  <si>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</si>
  <si>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</si>
  <si>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</si>
  <si>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</si>
  <si>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</si>
  <si>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</si>
  <si>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</si>
  <si>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</si>
  <si>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</si>
  <si>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</si>
  <si>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</si>
  <si>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</si>
  <si>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</si>
  <si>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</si>
  <si>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</si>
  <si>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</si>
  <si>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</si>
  <si>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</si>
  <si>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</si>
  <si>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</si>
  <si>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</si>
  <si>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</si>
  <si>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</si>
  <si>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</si>
  <si>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</si>
  <si>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</si>
  <si>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</si>
  <si>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</si>
  <si>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</si>
  <si>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</si>
  <si>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</si>
  <si>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</si>
  <si>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</si>
  <si>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</si>
  <si>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</si>
  <si>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</si>
  <si>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</si>
  <si>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</si>
  <si>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</si>
  <si>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</si>
  <si>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</si>
  <si>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</si>
  <si>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</si>
  <si>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</si>
  <si>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</si>
  <si>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</si>
  <si>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بنز</t>
  </si>
  <si>
    <t>حمل مصالح ساختمانی</t>
  </si>
  <si>
    <t>عبدالعلی سرفراز</t>
  </si>
  <si>
    <t>حسینعلی</t>
  </si>
  <si>
    <t>بروجن</t>
  </si>
  <si>
    <t xml:space="preserve"> کامیون کمپرسی</t>
  </si>
  <si>
    <t>ال کا 2624/36</t>
  </si>
  <si>
    <t>گازوییل</t>
  </si>
  <si>
    <t>ماشی</t>
  </si>
  <si>
    <t>irgc555kgju514959</t>
  </si>
  <si>
    <t xml:space="preserve">خودرو ثبتنام </t>
  </si>
  <si>
    <t>راننده ثبتنام</t>
  </si>
  <si>
    <t xml:space="preserve">133528314023096
</t>
  </si>
  <si>
    <t xml:space="preserve">عبدالرسول دهخدا </t>
  </si>
  <si>
    <t xml:space="preserve">فتح الله </t>
  </si>
  <si>
    <t xml:space="preserve">فلاورجان </t>
  </si>
  <si>
    <t>کامیون -کمپرسی</t>
  </si>
  <si>
    <t>ال کا 36/2624</t>
  </si>
  <si>
    <t xml:space="preserve">پرتقالی-روغنی </t>
  </si>
  <si>
    <t>IRGC765K1OD518474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</si>
</sst>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1" fillId="7" borderId="0" xfId="0" applyFont="1" applyFill="1" applyAlignment="1">
      <alignment horizontal="center"/>
    </xf>
    <xf numFmtId="2" fontId="1" fillId="7" borderId="0" xfId="0" applyNumberFormat="1" applyFont="1" applyFill="1" applyAlignment="1">
      <alignment horizontal="center"/>
    </xf>
    <xf numFmtId="49" fontId="1" fillId="7" borderId="0" xfId="0" applyNumberFormat="1" applyFont="1" applyFill="1" applyAlignment="1">
      <alignment horizontal="center"/>
    </xf>
    <xf numFmtId="1" fontId="6" fillId="7" borderId="9" xfId="0" applyNumberFormat="1" applyFont="1" applyFill="1" applyBorder="1" applyAlignment="1">
      <alignment horizontal="center" vertical="center" shrinkToFit="1"/>
    </xf>
    <xf numFmtId="0" fontId="1" fillId="7" borderId="8" xfId="0" applyFont="1" applyFill="1" applyBorder="1" applyAlignment="1">
      <alignment horizontal="center"/>
    </xf>
    <xf numFmtId="1" fontId="5" fillId="7" borderId="9" xfId="0" applyNumberFormat="1" applyFont="1" applyFill="1" applyBorder="1" applyAlignment="1">
      <alignment horizontal="center" vertical="center" shrinkToFit="1"/>
    </xf>
    <xf numFmtId="0" fontId="1" fillId="7" borderId="9" xfId="0" applyFont="1" applyFill="1" applyBorder="1" applyAlignment="1">
      <alignment horizontal="center"/>
    </xf>
    <xf numFmtId="2" fontId="1" fillId="7" borderId="9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8" borderId="0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/>
    </xf>
    <xf numFmtId="1" fontId="8" fillId="7" borderId="5" xfId="0" applyNumberFormat="1" applyFont="1" applyFill="1" applyBorder="1" applyAlignment="1">
      <alignment horizontal="center" vertical="center" shrinkToFit="1"/>
    </xf>
    <xf numFmtId="1" fontId="8" fillId="7" borderId="6" xfId="0" applyNumberFormat="1" applyFont="1" applyFill="1" applyBorder="1" applyAlignment="1">
      <alignment horizontal="center" vertical="center" shrinkToFit="1"/>
    </xf>
    <xf numFmtId="0" fontId="8" fillId="7" borderId="5" xfId="0" applyFont="1" applyFill="1" applyBorder="1" applyAlignment="1">
      <alignment horizontal="center"/>
    </xf>
    <xf numFmtId="2" fontId="8" fillId="7" borderId="5" xfId="0" applyNumberFormat="1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7" borderId="8" xfId="0" applyFont="1" applyFill="1" applyBorder="1" applyAlignment="1">
      <alignment horizontal="center"/>
    </xf>
    <xf numFmtId="1" fontId="8" fillId="7" borderId="9" xfId="0" applyNumberFormat="1" applyFont="1" applyFill="1" applyBorder="1" applyAlignment="1">
      <alignment horizontal="center" vertical="center" wrapText="1" shrinkToFit="1"/>
    </xf>
    <xf numFmtId="1" fontId="8" fillId="7" borderId="9" xfId="0" applyNumberFormat="1" applyFont="1" applyFill="1" applyBorder="1" applyAlignment="1">
      <alignment horizontal="center" vertical="center" shrinkToFit="1"/>
    </xf>
    <xf numFmtId="0" fontId="8" fillId="7" borderId="9" xfId="0" applyFont="1" applyFill="1" applyBorder="1" applyAlignment="1">
      <alignment horizontal="center"/>
    </xf>
    <xf numFmtId="2" fontId="8" fillId="7" borderId="9" xfId="0" applyNumberFormat="1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rightToLeft="1" tabSelected="1" zoomScale="60" zoomScaleNormal="60" workbookViewId="0">
      <selection activeCell="A4" sqref="A4:XFD4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6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31" t="s">
        <v>62</v>
      </c>
      <c r="AG1" s="34" t="s">
        <v>66</v>
      </c>
      <c r="AH1" s="34" t="s">
        <v>67</v>
      </c>
      <c r="AI1" s="34" t="s">
        <v>62</v>
      </c>
      <c r="AJ1" s="34"/>
      <c r="AK1" s="34"/>
      <c r="AL1" s="34"/>
      <c r="AM1" s="35"/>
      <c r="AN1" s="36"/>
      <c r="AO1" s="32"/>
      <c r="AP1" s="32"/>
    </row>
    <row r="2" spans="1:6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33"/>
      <c r="AG2" s="37"/>
      <c r="AH2" s="37"/>
      <c r="AI2" s="37"/>
      <c r="AJ2" s="37"/>
      <c r="AK2" s="37"/>
      <c r="AL2" s="37"/>
      <c r="AM2" s="38"/>
      <c r="AN2" s="36"/>
      <c r="AO2" s="32"/>
      <c r="AP2" s="32"/>
    </row>
    <row r="3" spans="1:65" s="45" customFormat="1" ht="33.75" x14ac:dyDescent="0.8">
      <c r="A3" s="39">
        <v>1</v>
      </c>
      <c r="B3" s="40">
        <v>262156565100166</v>
      </c>
      <c r="C3" s="40"/>
      <c r="D3" s="40"/>
      <c r="E3" s="40" t="s">
        <v>70</v>
      </c>
      <c r="F3" s="40" t="s">
        <v>71</v>
      </c>
      <c r="G3" s="40">
        <v>16</v>
      </c>
      <c r="H3" s="40" t="s">
        <v>72</v>
      </c>
      <c r="I3" s="40">
        <v>1336</v>
      </c>
      <c r="J3" s="40">
        <v>4650551528</v>
      </c>
      <c r="K3" s="40" t="s">
        <v>73</v>
      </c>
      <c r="L3" s="40" t="s">
        <v>68</v>
      </c>
      <c r="M3" s="40" t="s">
        <v>74</v>
      </c>
      <c r="N3" s="40">
        <v>1355</v>
      </c>
      <c r="O3" s="40">
        <v>26</v>
      </c>
      <c r="P3" s="40" t="s">
        <v>75</v>
      </c>
      <c r="Q3" s="40">
        <v>10013492</v>
      </c>
      <c r="R3" s="40">
        <v>514959</v>
      </c>
      <c r="S3" s="40" t="s">
        <v>76</v>
      </c>
      <c r="T3" s="40" t="s">
        <v>77</v>
      </c>
      <c r="U3" s="40">
        <v>71</v>
      </c>
      <c r="V3" s="40">
        <v>447</v>
      </c>
      <c r="W3" s="40" t="s">
        <v>63</v>
      </c>
      <c r="X3" s="40">
        <v>45</v>
      </c>
      <c r="Y3" s="40"/>
      <c r="Z3" s="41" t="s">
        <v>69</v>
      </c>
      <c r="AA3" s="42" t="s">
        <v>64</v>
      </c>
      <c r="AB3" s="42" t="s">
        <v>65</v>
      </c>
      <c r="AC3" s="43"/>
      <c r="AD3" s="42"/>
      <c r="AE3" s="42"/>
      <c r="AF3" s="42" t="s">
        <v>78</v>
      </c>
      <c r="AG3" s="42" t="s">
        <v>70</v>
      </c>
      <c r="AH3" s="42">
        <v>4650551528</v>
      </c>
      <c r="AI3" s="42" t="s">
        <v>79</v>
      </c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4"/>
    </row>
    <row r="4" spans="1:65" s="45" customFormat="1" ht="90" customHeight="1" x14ac:dyDescent="0.8">
      <c r="A4" s="46">
        <v>2</v>
      </c>
      <c r="B4" s="47" t="s">
        <v>80</v>
      </c>
      <c r="C4" s="48"/>
      <c r="D4" s="48"/>
      <c r="E4" s="48" t="s">
        <v>81</v>
      </c>
      <c r="F4" s="48" t="s">
        <v>82</v>
      </c>
      <c r="G4" s="48">
        <v>720</v>
      </c>
      <c r="H4" s="48" t="s">
        <v>83</v>
      </c>
      <c r="I4" s="48">
        <v>1357</v>
      </c>
      <c r="J4" s="48">
        <v>1110535791</v>
      </c>
      <c r="K4" s="48" t="s">
        <v>84</v>
      </c>
      <c r="L4" s="48" t="s">
        <v>68</v>
      </c>
      <c r="M4" s="48" t="s">
        <v>85</v>
      </c>
      <c r="N4" s="48">
        <v>1376</v>
      </c>
      <c r="O4" s="48">
        <v>26</v>
      </c>
      <c r="P4" s="48" t="s">
        <v>75</v>
      </c>
      <c r="Q4" s="48">
        <v>10111585</v>
      </c>
      <c r="R4" s="48">
        <v>330410518474</v>
      </c>
      <c r="S4" s="48" t="s">
        <v>86</v>
      </c>
      <c r="T4" s="48" t="s">
        <v>87</v>
      </c>
      <c r="U4" s="48">
        <v>13</v>
      </c>
      <c r="V4" s="48">
        <v>998</v>
      </c>
      <c r="W4" s="48" t="s">
        <v>63</v>
      </c>
      <c r="X4" s="48">
        <v>36</v>
      </c>
      <c r="Y4" s="48" t="str">
        <f>[1]!Table1[[#This Row],[نام مالک ]]</f>
        <v>محمد عبادی جزینی</v>
      </c>
      <c r="Z4" s="48" t="s">
        <v>69</v>
      </c>
      <c r="AA4" s="48" t="s">
        <v>64</v>
      </c>
      <c r="AB4" s="49" t="s">
        <v>65</v>
      </c>
      <c r="AC4" s="50"/>
      <c r="AD4" s="49"/>
      <c r="AE4" s="49"/>
      <c r="AF4" s="49" t="s">
        <v>78</v>
      </c>
      <c r="AG4" s="49" t="s">
        <v>81</v>
      </c>
      <c r="AH4" s="49">
        <v>1110535791</v>
      </c>
      <c r="AI4" s="49" t="s">
        <v>79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51"/>
    </row>
    <row r="5" spans="1:65" x14ac:dyDescent="0.6">
      <c r="A5" s="26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7"/>
      <c r="AB5" s="28"/>
      <c r="AC5" s="29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30"/>
    </row>
    <row r="6" spans="1:65" x14ac:dyDescent="0.6">
      <c r="A6" s="26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8"/>
      <c r="AB6" s="28"/>
      <c r="AC6" s="29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30"/>
    </row>
    <row r="7" spans="1:65" x14ac:dyDescent="0.6">
      <c r="A7" s="26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8"/>
      <c r="AB7" s="28"/>
      <c r="AC7" s="29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30"/>
    </row>
    <row r="8" spans="1:65" x14ac:dyDescent="0.6">
      <c r="A8" s="22"/>
      <c r="B8" s="23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4"/>
      <c r="S8" s="22"/>
      <c r="T8" s="22"/>
      <c r="U8" s="22"/>
      <c r="V8" s="22"/>
      <c r="W8" s="22"/>
      <c r="X8" s="22"/>
      <c r="Y8" s="22"/>
      <c r="Z8" s="22"/>
      <c r="AA8" s="22"/>
      <c r="AB8" s="22"/>
      <c r="AC8" s="23"/>
      <c r="AD8" s="22"/>
      <c r="AE8" s="22"/>
      <c r="AF8" s="22"/>
      <c r="AG8" s="22"/>
      <c r="AH8" s="22"/>
      <c r="AI8" s="22"/>
      <c r="AJ8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2020-01-30T05:06:37Z</dcterms:modified>
</cp:coreProperties>
</file>